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<sst xmlns="http://schemas.openxmlformats.org/spreadsheetml/2006/main" count="66" uniqueCount="28">
  <si>
    <t>L.p.</t>
  </si>
  <si>
    <t>Nazwa produktu</t>
  </si>
  <si>
    <t>j.m.</t>
  </si>
  <si>
    <t>ilość</t>
  </si>
  <si>
    <t>proponowany produkt</t>
  </si>
  <si>
    <t>cena jednostkowa netto</t>
  </si>
  <si>
    <t>wartość netto</t>
  </si>
  <si>
    <t>VAT</t>
  </si>
  <si>
    <t>wartość brutto</t>
  </si>
  <si>
    <t>Łyżka do laryngoskopu, światłowodowa, metalowa jednorazowa, typ McIntosh. Rozmiary 00, 0, 1,2, 3, 4, 5. Nieodkształcająca się łyżka wykonana z niemagnetycznego, lekkiego stopu, kompatybilna rękojeściami w standardzie ISO 7376 (tzw. zielona specyfikacja). Profil łyżek identyczny z profilem łyżek wielorazowego użytku.  Wytrzymały zatrzask kulkowy zapewniający trwałe mocowanie w rękojeści. Światłowód wykonany z polerowanego tworzywa sztucznego, dający mocne, skupione światło. Wyraźne oznakowanie rozmiaru łyżki, symbol CE, numeru seryjnego i symbol „nie do powtórnego użycia” (przekreślona cyfra 2) naniesione po stronie wyprowadzenia światłowodu. Pakowanie folia-folia</t>
  </si>
  <si>
    <t>szt</t>
  </si>
  <si>
    <t>ZESTAW DO HIGIENY JAMY USTNEJ  (szczoteczka, 3 gąbki, rękojeść)  Sterylny, jednorazowego użytku zestaw do higieny jamy ustnej. W skład zestawu wchodzi rękojeść z wbudowaną regulacją siły ssania, jedna szczoteczka do mycia zębów z funkcją odsysania oraz trzy gąbki z funkcją odsysania do mycia jamy ustnej. Rękojeść kompatybilna (końcówka rączki zaopatrzona w krótki dren) z łącznikiem schodkowym na drenach połączeniowych służącymi  do podłączenia systemów do odsysania</t>
  </si>
  <si>
    <t xml:space="preserve">Szczoteczka do zębów, z funkcją odsysania, sterylna </t>
  </si>
  <si>
    <t xml:space="preserve">Gąbka do mycia jamy ustnej, z funkcją odsysania, sterylna </t>
  </si>
  <si>
    <t>Sterylna rękojeść z regulacją siły odsysania do podłączenia szczoteczki lub gąbki</t>
  </si>
  <si>
    <t>Część 10- sprzęt do higieny jamy ustnej - Poprawiona po odpowiedziach z dnia 05.02.15</t>
  </si>
  <si>
    <t>Część nr 17 - łyżka do laryngoskopu</t>
  </si>
  <si>
    <t>Filtr  oddechowy,sterylny lub czysty mikrobiologicznie 1xużyt. bakteryjno-wirusowy  z nawilżaniem i zmniejszoną  objętością typu HEPA</t>
  </si>
  <si>
    <t>szt.</t>
  </si>
  <si>
    <t>Filtr  oddechowy,sterylny lub czysty mikrobiologicznie 1xużyt.bakteryjno-wirusowy, objętość oddechowa 70-600ml,pediatryczny</t>
  </si>
  <si>
    <t>Filtr  oddechowy,sterylny lub czysty mikrobiologicznie 1xużyt.bakteryjno-wirusowy, objetość oddechowa 5- 50ml,neonatologiczny</t>
  </si>
  <si>
    <t>Obwód oddechowy jednorazowy dla dorosłych, czysty mikrobiologicznie, 2 rury  o dł. ok.160cm, końcówkami 22mmF , trójnik z 2 portami : port temperaturowy i port ciśnieniowy zabezpieczone koreczkami zintegrowanymi z obwodem, kolanko 90 st z portem luer-lock, gładkie wewnętrznie</t>
  </si>
  <si>
    <t>Obwód oddechowy dla dorosłych ,czysty mikrobiologicznie, 2 rury karbowane rozciągliwe do 180 cm z PE z końcówkami 22mmF z EVA, trzecia rura rozciągliwa do 90 cm, złączka prosta 22mmM-22mmM, worek oddechowy bezlateksowy poj. 2 litry, kolanko 90 st. z portem luer-lock</t>
  </si>
  <si>
    <t>Obwód  oddechowy  do  respiratora  typu  Beard  z  dwoma  skraplaczami  dla  dorosłych – 2 rury  gładkie  wewnętrznie,   dł. 180cm ,kolanko  z  portem  luer  lock ,  trójnik  Y  z  dwoma  portami zabezpieczonymi  koreczkami  przytwierdzonymi na stałe do obwodu , średnica rur 22 mm, złącza elastyczne  22mmF, złączka  prosta  22mmM - 22mm, dodatkowa  rura o dł.60 cm</t>
  </si>
  <si>
    <t>Obwód oddechowy o długości 15-180 cm , wykonany z PCV, z rury gładkiej wewnętrznie, z 2 drenami: drenem bąbelkowy 4-8mm sterującym zastawką o dł. 200-220 cm i drenem bąbelkowym 4-8mm do pomiaru ciśnienia o dł. 200-220 cm, elastyczna końcówka do podłączenia respiratora 22mmF, zastawka wydechowa z wylotem powietrza wydychanego przez pacjenta.</t>
  </si>
  <si>
    <t>Rura karbowana w zwoju dł. 50mb, do cięcia co 20 -40cm z PE</t>
  </si>
  <si>
    <t>Część nr 8 - obwody oddechowe - Poprawiony po odpowiedziach z dnia 05.02.2015</t>
  </si>
  <si>
    <t>Część nr 18 - filtry oddechowe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</si>
</sst>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7" applyAlignment="1">
      <alignment horizontal="center"/>
      <protection/>
    </xf>
    <xf numFmtId="0" fontId="2" fillId="0" borderId="0" xfId="17" applyFont="1">
      <alignment/>
      <protection/>
    </xf>
    <xf numFmtId="0" fontId="1" fillId="0" borderId="0" xfId="17">
      <alignment/>
      <protection/>
    </xf>
    <xf numFmtId="0" fontId="3" fillId="0" borderId="1" xfId="17" applyFont="1" applyBorder="1" applyAlignment="1">
      <alignment horizontal="center" vertical="center"/>
      <protection/>
    </xf>
    <xf numFmtId="0" fontId="3" fillId="0" borderId="1" xfId="17" applyFont="1" applyBorder="1" applyAlignment="1">
      <alignment vertical="center" wrapText="1"/>
      <protection/>
    </xf>
    <xf numFmtId="0" fontId="3" fillId="0" borderId="1" xfId="17" applyFont="1" applyBorder="1" applyAlignment="1">
      <alignment horizontal="center" vertical="center" wrapText="1"/>
      <protection/>
    </xf>
    <xf numFmtId="0" fontId="3" fillId="0" borderId="2" xfId="17" applyFont="1" applyBorder="1" applyAlignment="1">
      <alignment horizontal="center" vertical="center"/>
      <protection/>
    </xf>
    <xf numFmtId="0" fontId="4" fillId="0" borderId="3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3" fillId="0" borderId="2" xfId="17" applyFont="1" applyBorder="1" applyAlignment="1">
      <alignment horizontal="center"/>
      <protection/>
    </xf>
    <xf numFmtId="9" fontId="3" fillId="0" borderId="2" xfId="17" applyNumberFormat="1" applyFont="1" applyBorder="1" applyAlignment="1">
      <alignment horizontal="center"/>
      <protection/>
    </xf>
    <xf numFmtId="0" fontId="3" fillId="0" borderId="2" xfId="17" applyNumberFormat="1" applyFont="1" applyBorder="1" applyAlignment="1">
      <alignment horizontal="center"/>
      <protection/>
    </xf>
    <xf numFmtId="0" fontId="1" fillId="0" borderId="2" xfId="17" applyBorder="1" applyAlignment="1">
      <alignment horizontal="center"/>
      <protection/>
    </xf>
    <xf numFmtId="0" fontId="3" fillId="0" borderId="3" xfId="17" applyFont="1" applyBorder="1" applyAlignment="1">
      <alignment vertical="top" wrapText="1"/>
      <protection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9" fontId="3" fillId="0" borderId="2" xfId="17" applyNumberFormat="1" applyFont="1" applyBorder="1" applyAlignment="1">
      <alignment horizontal="center" vertical="center"/>
      <protection/>
    </xf>
    <xf numFmtId="0" fontId="3" fillId="0" borderId="2" xfId="17" applyNumberFormat="1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1" fillId="0" borderId="2" xfId="17" applyBorder="1" applyAlignment="1">
      <alignment horizontal="center" vertical="center"/>
      <protection/>
    </xf>
    <xf numFmtId="0" fontId="3" fillId="0" borderId="2" xfId="17" applyFont="1" applyFill="1" applyBorder="1" applyAlignment="1">
      <alignment horizontal="center" vertical="center"/>
      <protection/>
    </xf>
    <xf numFmtId="0" fontId="3" fillId="0" borderId="2" xfId="17" applyNumberFormat="1" applyFont="1" applyFill="1" applyBorder="1" applyAlignment="1">
      <alignment horizontal="center" vertical="center"/>
      <protection/>
    </xf>
    <xf numFmtId="0" fontId="3" fillId="0" borderId="3" xfId="17" applyFont="1" applyBorder="1" applyAlignment="1">
      <alignment vertical="center" wrapText="1"/>
      <protection/>
    </xf>
    <xf numFmtId="0" fontId="7" fillId="0" borderId="2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Excel Built-in Normal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4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7.28125" style="0" customWidth="1"/>
    <col min="2" max="2" width="43.28125" style="0" customWidth="1"/>
  </cols>
  <sheetData>
    <row r="3" spans="1:9" ht="15">
      <c r="A3" s="1"/>
      <c r="B3" s="2" t="s">
        <v>15</v>
      </c>
      <c r="C3" s="1"/>
      <c r="D3" s="1"/>
      <c r="E3" s="1"/>
      <c r="F3" s="1"/>
      <c r="G3" s="1"/>
      <c r="H3" s="1"/>
      <c r="I3" s="1"/>
    </row>
    <row r="4" spans="1:9" ht="14.25">
      <c r="A4" s="1"/>
      <c r="B4" s="3"/>
      <c r="C4" s="1"/>
      <c r="D4" s="1"/>
      <c r="E4" s="1"/>
      <c r="F4" s="1"/>
      <c r="G4" s="1"/>
      <c r="H4" s="1"/>
      <c r="I4" s="1"/>
    </row>
    <row r="5" spans="1:9" ht="38.25">
      <c r="A5" s="4" t="s">
        <v>0</v>
      </c>
      <c r="B5" s="5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</row>
    <row r="6" spans="1:9" ht="135" customHeight="1">
      <c r="A6" s="7">
        <v>1</v>
      </c>
      <c r="B6" s="15" t="s">
        <v>11</v>
      </c>
      <c r="C6" s="16" t="s">
        <v>10</v>
      </c>
      <c r="D6" s="17">
        <v>100</v>
      </c>
      <c r="E6" s="7"/>
      <c r="F6" s="7"/>
      <c r="G6" s="7">
        <f>SUM(D6*F6)</f>
        <v>0</v>
      </c>
      <c r="H6" s="18">
        <v>0.08</v>
      </c>
      <c r="I6" s="19">
        <f>G6*(1+H6)</f>
        <v>0</v>
      </c>
    </row>
    <row r="7" spans="1:9" ht="25.5" customHeight="1">
      <c r="A7" s="7">
        <v>2</v>
      </c>
      <c r="B7" s="27" t="s">
        <v>12</v>
      </c>
      <c r="C7" s="9" t="s">
        <v>10</v>
      </c>
      <c r="D7" s="10">
        <v>150</v>
      </c>
      <c r="E7" s="11"/>
      <c r="F7" s="11"/>
      <c r="G7" s="7">
        <f>SUM(D7*F7)</f>
        <v>0</v>
      </c>
      <c r="H7" s="12">
        <v>0.08</v>
      </c>
      <c r="I7" s="13">
        <f>G7*(1+H7)</f>
        <v>0</v>
      </c>
    </row>
    <row r="8" spans="1:9" ht="26.25" customHeight="1">
      <c r="A8" s="7">
        <v>3</v>
      </c>
      <c r="B8" s="27" t="s">
        <v>13</v>
      </c>
      <c r="C8" s="9" t="s">
        <v>10</v>
      </c>
      <c r="D8" s="10">
        <v>150</v>
      </c>
      <c r="E8" s="11"/>
      <c r="F8" s="11"/>
      <c r="G8" s="7">
        <f>SUM(D8*F8)</f>
        <v>0</v>
      </c>
      <c r="H8" s="12">
        <v>0.08</v>
      </c>
      <c r="I8" s="13">
        <f>G8*(1+H8)</f>
        <v>0</v>
      </c>
    </row>
    <row r="9" spans="1:9" ht="29.25" customHeight="1">
      <c r="A9" s="7">
        <v>4</v>
      </c>
      <c r="B9" s="27" t="s">
        <v>14</v>
      </c>
      <c r="C9" s="9" t="s">
        <v>10</v>
      </c>
      <c r="D9" s="10">
        <v>150</v>
      </c>
      <c r="E9" s="11"/>
      <c r="F9" s="11"/>
      <c r="G9" s="7">
        <f>SUM(D9*F9)</f>
        <v>0</v>
      </c>
      <c r="H9" s="12">
        <v>0.08</v>
      </c>
      <c r="I9" s="13">
        <f>G9*(1+H9)</f>
        <v>0</v>
      </c>
    </row>
    <row r="10" spans="1:9" ht="14.25">
      <c r="A10" s="1"/>
      <c r="B10" s="3"/>
      <c r="C10" s="1"/>
      <c r="D10" s="1"/>
      <c r="E10" s="1"/>
      <c r="F10" s="1"/>
      <c r="G10" s="14">
        <f>SUM(G6:G9)</f>
        <v>0</v>
      </c>
      <c r="H10" s="14"/>
      <c r="I10" s="14">
        <f>SUM(I6:I9)</f>
        <v>0</v>
      </c>
    </row>
    <row r="13" ht="12.75">
      <c r="B13" s="20" t="s">
        <v>16</v>
      </c>
    </row>
    <row r="14" spans="1:9" ht="38.25">
      <c r="A14" s="4" t="s">
        <v>0</v>
      </c>
      <c r="B14" s="5" t="s">
        <v>1</v>
      </c>
      <c r="C14" s="6" t="s">
        <v>2</v>
      </c>
      <c r="D14" s="6" t="s">
        <v>3</v>
      </c>
      <c r="E14" s="6" t="s">
        <v>4</v>
      </c>
      <c r="F14" s="6" t="s">
        <v>5</v>
      </c>
      <c r="G14" s="6" t="s">
        <v>6</v>
      </c>
      <c r="H14" s="6" t="s">
        <v>7</v>
      </c>
      <c r="I14" s="6" t="s">
        <v>8</v>
      </c>
    </row>
    <row r="15" spans="1:9" ht="193.5" customHeight="1">
      <c r="A15" s="7">
        <v>1</v>
      </c>
      <c r="B15" s="8" t="s">
        <v>9</v>
      </c>
      <c r="C15" s="16" t="s">
        <v>10</v>
      </c>
      <c r="D15" s="17">
        <v>200</v>
      </c>
      <c r="E15" s="7"/>
      <c r="F15" s="7"/>
      <c r="G15" s="7">
        <f>SUM(D15*F15)</f>
        <v>0</v>
      </c>
      <c r="H15" s="18">
        <v>0.08</v>
      </c>
      <c r="I15" s="19">
        <f>G15*(1+H15)</f>
        <v>0</v>
      </c>
    </row>
    <row r="16" spans="7:9" ht="12.75">
      <c r="G16" s="21">
        <f>SUM(G15)</f>
        <v>0</v>
      </c>
      <c r="H16" s="21"/>
      <c r="I16" s="21">
        <f>SUM(I15)</f>
        <v>0</v>
      </c>
    </row>
    <row r="19" ht="12.75">
      <c r="B19" s="20" t="s">
        <v>26</v>
      </c>
    </row>
    <row r="20" spans="1:9" ht="38.25">
      <c r="A20" s="4" t="s">
        <v>0</v>
      </c>
      <c r="B20" s="5" t="s">
        <v>1</v>
      </c>
      <c r="C20" s="6" t="s">
        <v>2</v>
      </c>
      <c r="D20" s="6" t="s">
        <v>3</v>
      </c>
      <c r="E20" s="6" t="s">
        <v>4</v>
      </c>
      <c r="F20" s="6" t="s">
        <v>5</v>
      </c>
      <c r="G20" s="6" t="s">
        <v>6</v>
      </c>
      <c r="H20" s="6" t="s">
        <v>7</v>
      </c>
      <c r="I20" s="6" t="s">
        <v>8</v>
      </c>
    </row>
    <row r="21" spans="1:9" ht="87.75" customHeight="1">
      <c r="A21" s="7">
        <v>1</v>
      </c>
      <c r="B21" s="10" t="s">
        <v>21</v>
      </c>
      <c r="C21" s="23" t="s">
        <v>18</v>
      </c>
      <c r="D21" s="17">
        <v>200</v>
      </c>
      <c r="E21" s="24"/>
      <c r="F21" s="24"/>
      <c r="G21" s="7">
        <f>SUM(D21*F21)</f>
        <v>0</v>
      </c>
      <c r="H21" s="18">
        <v>0.08</v>
      </c>
      <c r="I21" s="19">
        <f>G21*(1+H21)</f>
        <v>0</v>
      </c>
    </row>
    <row r="22" spans="1:9" ht="84" customHeight="1">
      <c r="A22" s="7">
        <v>2</v>
      </c>
      <c r="B22" s="10" t="s">
        <v>22</v>
      </c>
      <c r="C22" s="23" t="s">
        <v>18</v>
      </c>
      <c r="D22" s="17">
        <v>450</v>
      </c>
      <c r="E22" s="24"/>
      <c r="F22" s="24"/>
      <c r="G22" s="7">
        <f>SUM(D22*F22)</f>
        <v>0</v>
      </c>
      <c r="H22" s="18">
        <v>0.08</v>
      </c>
      <c r="I22" s="19">
        <f>G22*(1+H22)</f>
        <v>0</v>
      </c>
    </row>
    <row r="23" spans="1:9" ht="101.25" customHeight="1">
      <c r="A23" s="7">
        <v>3</v>
      </c>
      <c r="B23" s="10" t="s">
        <v>23</v>
      </c>
      <c r="C23" s="23" t="s">
        <v>18</v>
      </c>
      <c r="D23" s="17">
        <v>200</v>
      </c>
      <c r="E23" s="24"/>
      <c r="F23" s="24"/>
      <c r="G23" s="7">
        <f>SUM(D23*F23)</f>
        <v>0</v>
      </c>
      <c r="H23" s="18">
        <v>0.08</v>
      </c>
      <c r="I23" s="19">
        <f>G23*(1+H23)</f>
        <v>0</v>
      </c>
    </row>
    <row r="24" spans="1:9" ht="98.25" customHeight="1">
      <c r="A24" s="7">
        <v>4</v>
      </c>
      <c r="B24" s="10" t="s">
        <v>24</v>
      </c>
      <c r="C24" s="23" t="s">
        <v>18</v>
      </c>
      <c r="D24" s="17">
        <v>120</v>
      </c>
      <c r="E24" s="24"/>
      <c r="F24" s="24"/>
      <c r="G24" s="7">
        <f>SUM(D24*F24)</f>
        <v>0</v>
      </c>
      <c r="H24" s="18">
        <v>0.08</v>
      </c>
      <c r="I24" s="19">
        <f>G24*(1+H24)</f>
        <v>0</v>
      </c>
    </row>
    <row r="25" spans="1:9" ht="25.5">
      <c r="A25" s="7">
        <v>5</v>
      </c>
      <c r="B25" s="10" t="s">
        <v>25</v>
      </c>
      <c r="C25" s="23" t="s">
        <v>18</v>
      </c>
      <c r="D25" s="17">
        <v>10</v>
      </c>
      <c r="E25" s="24"/>
      <c r="F25" s="24"/>
      <c r="G25" s="7">
        <f>SUM(D25*F25)</f>
        <v>0</v>
      </c>
      <c r="H25" s="18">
        <v>0.08</v>
      </c>
      <c r="I25" s="19">
        <f>G25*(1+H25)</f>
        <v>0</v>
      </c>
    </row>
    <row r="26" spans="7:9" ht="12.75">
      <c r="G26" s="25">
        <f>SUM(G21:G25)</f>
        <v>0</v>
      </c>
      <c r="H26" s="21"/>
      <c r="I26" s="26">
        <f>SUM(I21:I25)</f>
        <v>0</v>
      </c>
    </row>
    <row r="29" ht="12.75">
      <c r="B29" s="20" t="s">
        <v>27</v>
      </c>
    </row>
    <row r="30" spans="1:9" ht="38.25">
      <c r="A30" s="4" t="s">
        <v>0</v>
      </c>
      <c r="B30" s="5" t="s">
        <v>1</v>
      </c>
      <c r="C30" s="6" t="s">
        <v>2</v>
      </c>
      <c r="D30" s="6" t="s">
        <v>3</v>
      </c>
      <c r="E30" s="6" t="s">
        <v>4</v>
      </c>
      <c r="F30" s="6" t="s">
        <v>5</v>
      </c>
      <c r="G30" s="6" t="s">
        <v>6</v>
      </c>
      <c r="H30" s="6" t="s">
        <v>7</v>
      </c>
      <c r="I30" s="6" t="s">
        <v>8</v>
      </c>
    </row>
    <row r="31" spans="1:9" ht="38.25">
      <c r="A31" s="7">
        <v>1</v>
      </c>
      <c r="B31" s="10" t="s">
        <v>17</v>
      </c>
      <c r="C31" s="22" t="s">
        <v>18</v>
      </c>
      <c r="D31" s="10">
        <v>3500</v>
      </c>
      <c r="E31" s="11"/>
      <c r="F31" s="11"/>
      <c r="G31" s="11">
        <f>SUM(D31*F31)</f>
        <v>0</v>
      </c>
      <c r="H31" s="12">
        <v>0.08</v>
      </c>
      <c r="I31" s="13">
        <f>G31*(1+H31)</f>
        <v>0</v>
      </c>
    </row>
    <row r="32" spans="1:9" ht="38.25">
      <c r="A32" s="11">
        <v>2</v>
      </c>
      <c r="B32" s="10" t="s">
        <v>19</v>
      </c>
      <c r="C32" s="22" t="s">
        <v>18</v>
      </c>
      <c r="D32" s="10">
        <v>10</v>
      </c>
      <c r="E32" s="14"/>
      <c r="F32" s="14"/>
      <c r="G32" s="11">
        <f>SUM(D32*F32)</f>
        <v>0</v>
      </c>
      <c r="H32" s="12">
        <v>0.08</v>
      </c>
      <c r="I32" s="13">
        <f>G32*(1+H32)</f>
        <v>0</v>
      </c>
    </row>
    <row r="33" spans="1:9" ht="38.25">
      <c r="A33" s="11">
        <v>3</v>
      </c>
      <c r="B33" s="10" t="s">
        <v>20</v>
      </c>
      <c r="C33" s="22" t="s">
        <v>18</v>
      </c>
      <c r="D33" s="10">
        <v>10</v>
      </c>
      <c r="E33" s="14"/>
      <c r="F33" s="14"/>
      <c r="G33" s="11">
        <f>SUM(D33*F33)</f>
        <v>0</v>
      </c>
      <c r="H33" s="12">
        <v>0.08</v>
      </c>
      <c r="I33" s="13">
        <f>G33*(1+H33)</f>
        <v>0</v>
      </c>
    </row>
    <row r="34" spans="7:9" ht="12.75">
      <c r="G34" s="28">
        <f>SUM(G31:G33)</f>
        <v>0</v>
      </c>
      <c r="H34" s="28"/>
      <c r="I34" s="28">
        <f>SUM(I31:I33)</f>
        <v>0</v>
      </c>
    </row>
  </sheetData>
  <printOptions/>
  <pageMargins left="0.75" right="0.75" top="1" bottom="1" header="0.5" footer="0.5"/>
  <pageSetup orientation="landscape" paperSize="9" r:id="rId1"/>
  <rowBreaks count="1" manualBreakCount="1">
    <brk id="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Maciek</dc:creator>
  <cp:keywords/>
  <dc:description/>
  <cp:lastModifiedBy>Maciek</cp:lastModifiedBy>
  <cp:lastPrinted>2015-02-05T06:41:53Z</cp:lastPrinted>
  <dcterms:created xsi:type="dcterms:W3CDTF">2015-02-05T06:33:02Z</dcterms:created>
  <dcterms:modified xsi:type="dcterms:W3CDTF">2015-02-05T06:45:51Z</dcterms:modified>
  <cp:category/>
  <cp:version/>
  <cp:contentType/>
  <cp:contentStatus/>
</cp:coreProperties>
</file>